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\Dropbox\jobs-x-country\stata\tables\"/>
    </mc:Choice>
  </mc:AlternateContent>
  <xr:revisionPtr revIDLastSave="0" documentId="13_ncr:1_{CDF1B832-AD15-46BD-B33C-0883C5F56264}" xr6:coauthVersionLast="45" xr6:coauthVersionMax="45" xr10:uidLastSave="{00000000-0000-0000-0000-000000000000}"/>
  <bookViews>
    <workbookView xWindow="-120" yWindow="-120" windowWidth="29040" windowHeight="15840" xr2:uid="{D527CC08-BFEB-EF42-ADD9-1AE4E4E1339B}"/>
  </bookViews>
  <sheets>
    <sheet name="raw_data" sheetId="1" r:id="rId1"/>
  </sheets>
  <externalReferences>
    <externalReference r:id="rId2"/>
  </externalReferences>
  <definedNames>
    <definedName name="_xlnm.Print_Area" localSheetId="0">raw_data!$A$1:$H$23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0" i="1"/>
  <c r="H10" i="1"/>
  <c r="C9" i="1" l="1"/>
  <c r="F9" i="1"/>
  <c r="G9" i="1"/>
  <c r="C10" i="1"/>
  <c r="F10" i="1"/>
  <c r="G10" i="1"/>
  <c r="C11" i="1"/>
  <c r="F11" i="1"/>
  <c r="G11" i="1"/>
  <c r="C12" i="1"/>
  <c r="F12" i="1"/>
  <c r="G12" i="1"/>
  <c r="C13" i="1"/>
  <c r="F13" i="1"/>
  <c r="G13" i="1"/>
  <c r="C14" i="1"/>
  <c r="F14" i="1"/>
  <c r="G14" i="1"/>
  <c r="H14" i="1"/>
  <c r="G8" i="1"/>
  <c r="F8" i="1"/>
  <c r="C8" i="1"/>
  <c r="B9" i="1"/>
  <c r="B10" i="1"/>
  <c r="B11" i="1"/>
  <c r="B12" i="1"/>
  <c r="B13" i="1"/>
  <c r="B14" i="1"/>
  <c r="B8" i="1"/>
</calcChain>
</file>

<file path=xl/sharedStrings.xml><?xml version="1.0" encoding="utf-8"?>
<sst xmlns="http://schemas.openxmlformats.org/spreadsheetml/2006/main" count="25" uniqueCount="18">
  <si>
    <t>APPENDIX TABLE 1</t>
  </si>
  <si>
    <t>Raw Data</t>
  </si>
  <si>
    <t>January</t>
  </si>
  <si>
    <t>April</t>
  </si>
  <si>
    <t>Country</t>
  </si>
  <si>
    <t>Australia</t>
  </si>
  <si>
    <t>Canada</t>
  </si>
  <si>
    <t>Germany</t>
  </si>
  <si>
    <t>Israel</t>
  </si>
  <si>
    <t>Japan</t>
  </si>
  <si>
    <t>S. Korea</t>
  </si>
  <si>
    <t>U.S.</t>
  </si>
  <si>
    <t>(%)</t>
  </si>
  <si>
    <t>(M)</t>
  </si>
  <si>
    <t>Unemployment rate</t>
  </si>
  <si>
    <t>Employment</t>
  </si>
  <si>
    <t>Short-time employment</t>
  </si>
  <si>
    <r>
      <t>Notes:</t>
    </r>
    <r>
      <rPr>
        <sz val="12"/>
        <color theme="1"/>
        <rFont val="Arial"/>
        <family val="2"/>
      </rPr>
      <t xml:space="preserve"> This table lists the raw official jobs numbers that underlie Figures 1-2. The units of the unemployment rate is the standard percentage of the labor force. The units of the employment and short-time employment are millions. The data were downloaded from the OECD except for Germany and Japan's numbers as well as the U.S. short-time employment numbers, which we compiled directly from their statistical agencies, as described in the text.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</si>
</sst>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0" xfId="0" applyBorder="1" applyAlignment="1"/>
    <xf numFmtId="0" fontId="2" fillId="2" borderId="1" xfId="0" applyFont="1" applyFill="1" applyBorder="1" applyAlignment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/>
    <xf numFmtId="0" fontId="2" fillId="2" borderId="0" xfId="0" applyFont="1" applyFill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2" fontId="2" fillId="2" borderId="1" xfId="0" applyNumberFormat="1" applyFont="1" applyFill="1" applyBorder="1"/>
    <xf numFmtId="0" fontId="2" fillId="2" borderId="0" xfId="0" applyFont="1" applyFill="1" applyBorder="1" applyAlignment="1">
      <alignment horizontal="left" indent="1"/>
    </xf>
    <xf numFmtId="2" fontId="2" fillId="2" borderId="0" xfId="0" applyNumberFormat="1" applyFont="1" applyFill="1" applyBorder="1"/>
    <xf numFmtId="2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unemp_01</v>
          </cell>
          <cell r="C1" t="str">
            <v>emp_01</v>
          </cell>
          <cell r="D1" t="str">
            <v>shorttime_01</v>
          </cell>
          <cell r="E1" t="str">
            <v>unemp_04</v>
          </cell>
          <cell r="F1" t="str">
            <v>emp_04</v>
          </cell>
          <cell r="G1" t="str">
            <v>shorttime_04</v>
          </cell>
        </row>
        <row r="2">
          <cell r="A2" t="str">
            <v>Israel</v>
          </cell>
          <cell r="B2">
            <v>3.5700000000000003</v>
          </cell>
          <cell r="C2">
            <v>3.9826999999999999</v>
          </cell>
          <cell r="E2">
            <v>3.3450000000000002</v>
          </cell>
          <cell r="F2">
            <v>3.9554999999999998</v>
          </cell>
        </row>
        <row r="3">
          <cell r="A3" t="str">
            <v>Germany</v>
          </cell>
          <cell r="B3">
            <v>5.3</v>
          </cell>
          <cell r="C3">
            <v>45.44</v>
          </cell>
          <cell r="D3">
            <v>0.09</v>
          </cell>
          <cell r="E3">
            <v>5.8000000000000007</v>
          </cell>
          <cell r="F3">
            <v>45.04</v>
          </cell>
          <cell r="G3">
            <v>10.1</v>
          </cell>
        </row>
        <row r="4">
          <cell r="A4" t="str">
            <v>Japan</v>
          </cell>
          <cell r="B4">
            <v>2.4</v>
          </cell>
          <cell r="C4">
            <v>66.87</v>
          </cell>
          <cell r="D4">
            <v>1.9392300000000002</v>
          </cell>
          <cell r="E4">
            <v>2.6</v>
          </cell>
          <cell r="F4">
            <v>66.28</v>
          </cell>
          <cell r="G4">
            <v>5.97</v>
          </cell>
        </row>
        <row r="5">
          <cell r="A5" t="str">
            <v>S. Korea</v>
          </cell>
          <cell r="B5">
            <v>4</v>
          </cell>
          <cell r="C5">
            <v>27.502600000000001</v>
          </cell>
          <cell r="E5">
            <v>3.8</v>
          </cell>
          <cell r="F5">
            <v>26.503699999999998</v>
          </cell>
        </row>
        <row r="6">
          <cell r="A6" t="str">
            <v>Australia</v>
          </cell>
          <cell r="B6">
            <v>5.2810000000000006</v>
          </cell>
          <cell r="C6">
            <v>12.9894</v>
          </cell>
          <cell r="E6">
            <v>6.2170000000000005</v>
          </cell>
          <cell r="F6">
            <v>12.418699999999999</v>
          </cell>
        </row>
        <row r="7">
          <cell r="A7" t="str">
            <v>Canada</v>
          </cell>
          <cell r="B7">
            <v>5.6000000000000005</v>
          </cell>
          <cell r="C7">
            <v>19.159099999999999</v>
          </cell>
          <cell r="E7">
            <v>13</v>
          </cell>
          <cell r="F7">
            <v>16.184899999999999</v>
          </cell>
        </row>
        <row r="8">
          <cell r="A8" t="str">
            <v>U.S.</v>
          </cell>
          <cell r="B8">
            <v>3.5999999999999996</v>
          </cell>
          <cell r="C8">
            <v>158.714</v>
          </cell>
          <cell r="D8">
            <v>0.01</v>
          </cell>
          <cell r="E8">
            <v>14.7</v>
          </cell>
          <cell r="F8">
            <v>133.40299999999999</v>
          </cell>
          <cell r="G8">
            <v>8.8532E-2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068FC-48BA-8045-9AEB-C1A6BA3297FD}">
  <sheetPr>
    <pageSetUpPr fitToPage="1"/>
  </sheetPr>
  <dimension ref="A1:I23"/>
  <sheetViews>
    <sheetView tabSelected="1" workbookViewId="0">
      <selection activeCell="A17" sqref="A17:H23"/>
    </sheetView>
  </sheetViews>
  <sheetFormatPr defaultColWidth="11" defaultRowHeight="15.75" x14ac:dyDescent="0.25"/>
  <cols>
    <col min="2" max="2" width="15" customWidth="1"/>
    <col min="3" max="3" width="15" bestFit="1" customWidth="1"/>
    <col min="4" max="4" width="15" customWidth="1"/>
    <col min="5" max="5" width="1" customWidth="1"/>
    <col min="6" max="6" width="15" customWidth="1"/>
    <col min="7" max="7" width="15" bestFit="1" customWidth="1"/>
    <col min="8" max="8" width="15" customWidth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9" s="2" customFormat="1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9" ht="6" customHeight="1" thickBot="1" x14ac:dyDescent="0.3">
      <c r="A3" s="4"/>
      <c r="B3" s="4"/>
      <c r="C3" s="4"/>
      <c r="D3" s="4"/>
      <c r="E3" s="4"/>
      <c r="F3" s="4"/>
      <c r="G3" s="4"/>
      <c r="H3" s="4"/>
      <c r="I3" s="3"/>
    </row>
    <row r="4" spans="1:9" ht="16.5" thickTop="1" x14ac:dyDescent="0.25">
      <c r="A4" s="5"/>
      <c r="B4" s="18" t="s">
        <v>2</v>
      </c>
      <c r="C4" s="18"/>
      <c r="D4" s="18"/>
      <c r="E4" s="5"/>
      <c r="F4" s="18" t="s">
        <v>3</v>
      </c>
      <c r="G4" s="18"/>
      <c r="H4" s="18"/>
    </row>
    <row r="5" spans="1:9" ht="30.75" x14ac:dyDescent="0.25">
      <c r="A5" s="6"/>
      <c r="B5" s="7" t="s">
        <v>14</v>
      </c>
      <c r="C5" s="7" t="s">
        <v>15</v>
      </c>
      <c r="D5" s="7" t="s">
        <v>16</v>
      </c>
      <c r="E5" s="7"/>
      <c r="F5" s="7" t="s">
        <v>14</v>
      </c>
      <c r="G5" s="7" t="s">
        <v>15</v>
      </c>
      <c r="H5" s="7" t="s">
        <v>16</v>
      </c>
    </row>
    <row r="6" spans="1:9" x14ac:dyDescent="0.25">
      <c r="A6" s="8"/>
      <c r="B6" s="9" t="s">
        <v>12</v>
      </c>
      <c r="C6" s="9" t="s">
        <v>13</v>
      </c>
      <c r="D6" s="9" t="s">
        <v>13</v>
      </c>
      <c r="E6" s="9"/>
      <c r="F6" s="9" t="s">
        <v>12</v>
      </c>
      <c r="G6" s="9" t="s">
        <v>13</v>
      </c>
      <c r="H6" s="9" t="s">
        <v>13</v>
      </c>
    </row>
    <row r="7" spans="1:9" x14ac:dyDescent="0.25">
      <c r="A7" s="10" t="s">
        <v>4</v>
      </c>
      <c r="B7" s="5"/>
      <c r="C7" s="5"/>
      <c r="D7" s="5"/>
      <c r="E7" s="5"/>
      <c r="F7" s="5"/>
      <c r="G7" s="5"/>
      <c r="H7" s="5"/>
    </row>
    <row r="8" spans="1:9" x14ac:dyDescent="0.25">
      <c r="A8" s="11" t="s">
        <v>5</v>
      </c>
      <c r="B8" s="17">
        <f>SUMIFS([1]Sheet1!$B:$B,[1]Sheet1!$A:$A,$A8)</f>
        <v>5.2810000000000006</v>
      </c>
      <c r="C8" s="17">
        <f>SUMIFS([1]Sheet1!$C:$C,[1]Sheet1!$A:$A,$A8)</f>
        <v>12.9894</v>
      </c>
      <c r="D8" s="16"/>
      <c r="E8" s="16"/>
      <c r="F8" s="17">
        <f>SUMIFS([1]Sheet1!$E:$E,[1]Sheet1!$A:$A,$A8)</f>
        <v>6.2170000000000005</v>
      </c>
      <c r="G8" s="17">
        <f>SUMIFS([1]Sheet1!$F:$F,[1]Sheet1!$A:$A,$A8)</f>
        <v>12.418699999999999</v>
      </c>
      <c r="H8" s="16"/>
      <c r="I8" s="1"/>
    </row>
    <row r="9" spans="1:9" x14ac:dyDescent="0.25">
      <c r="A9" s="11" t="s">
        <v>6</v>
      </c>
      <c r="B9" s="17">
        <f>SUMIFS([1]Sheet1!$B:$B,[1]Sheet1!$A:$A,$A9)</f>
        <v>5.6000000000000005</v>
      </c>
      <c r="C9" s="17">
        <f>SUMIFS([1]Sheet1!$C:$C,[1]Sheet1!$A:$A,$A9)</f>
        <v>19.159099999999999</v>
      </c>
      <c r="D9" s="16"/>
      <c r="E9" s="16"/>
      <c r="F9" s="17">
        <f>SUMIFS([1]Sheet1!$E:$E,[1]Sheet1!$A:$A,$A9)</f>
        <v>13</v>
      </c>
      <c r="G9" s="17">
        <f>SUMIFS([1]Sheet1!$F:$F,[1]Sheet1!$A:$A,$A9)</f>
        <v>16.184899999999999</v>
      </c>
      <c r="H9" s="16"/>
    </row>
    <row r="10" spans="1:9" x14ac:dyDescent="0.25">
      <c r="A10" s="11" t="s">
        <v>7</v>
      </c>
      <c r="B10" s="17">
        <f>SUMIFS([1]Sheet1!$B:$B,[1]Sheet1!$A:$A,$A10)</f>
        <v>5.3</v>
      </c>
      <c r="C10" s="17">
        <f>SUMIFS([1]Sheet1!$C:$C,[1]Sheet1!$A:$A,$A10)</f>
        <v>45.44</v>
      </c>
      <c r="D10" s="16">
        <f>SUMIFS([1]Sheet1!$D:$D,[1]Sheet1!$A:$A,$A10)</f>
        <v>0.09</v>
      </c>
      <c r="E10" s="16"/>
      <c r="F10" s="17">
        <f>SUMIFS([1]Sheet1!$E:$E,[1]Sheet1!$A:$A,$A10)</f>
        <v>5.8000000000000007</v>
      </c>
      <c r="G10" s="17">
        <f>SUMIFS([1]Sheet1!$F:$F,[1]Sheet1!$A:$A,$A10)</f>
        <v>45.04</v>
      </c>
      <c r="H10" s="17">
        <f>SUMIFS([1]Sheet1!$G:$G,[1]Sheet1!$A:$A,$A10)</f>
        <v>10.1</v>
      </c>
    </row>
    <row r="11" spans="1:9" x14ac:dyDescent="0.25">
      <c r="A11" s="11" t="s">
        <v>8</v>
      </c>
      <c r="B11" s="17">
        <f>SUMIFS([1]Sheet1!$B:$B,[1]Sheet1!$A:$A,$A11)</f>
        <v>3.5700000000000003</v>
      </c>
      <c r="C11" s="16">
        <f>SUMIFS([1]Sheet1!$C:$C,[1]Sheet1!$A:$A,$A11)</f>
        <v>3.9826999999999999</v>
      </c>
      <c r="D11" s="16"/>
      <c r="E11" s="16"/>
      <c r="F11" s="17">
        <f>SUMIFS([1]Sheet1!$E:$E,[1]Sheet1!$A:$A,$A11)</f>
        <v>3.3450000000000002</v>
      </c>
      <c r="G11" s="16">
        <f>SUMIFS([1]Sheet1!$F:$F,[1]Sheet1!$A:$A,$A11)</f>
        <v>3.9554999999999998</v>
      </c>
      <c r="H11" s="16"/>
    </row>
    <row r="12" spans="1:9" x14ac:dyDescent="0.25">
      <c r="A12" s="11" t="s">
        <v>9</v>
      </c>
      <c r="B12" s="17">
        <f>SUMIFS([1]Sheet1!$B:$B,[1]Sheet1!$A:$A,$A12)</f>
        <v>2.4</v>
      </c>
      <c r="C12" s="17">
        <f>SUMIFS([1]Sheet1!$C:$C,[1]Sheet1!$A:$A,$A12)</f>
        <v>66.87</v>
      </c>
      <c r="D12" s="16"/>
      <c r="E12" s="16"/>
      <c r="F12" s="17">
        <f>SUMIFS([1]Sheet1!$E:$E,[1]Sheet1!$A:$A,$A12)</f>
        <v>2.6</v>
      </c>
      <c r="G12" s="17">
        <f>SUMIFS([1]Sheet1!$F:$F,[1]Sheet1!$A:$A,$A12)</f>
        <v>66.28</v>
      </c>
      <c r="H12" s="16"/>
    </row>
    <row r="13" spans="1:9" x14ac:dyDescent="0.25">
      <c r="A13" s="11" t="s">
        <v>10</v>
      </c>
      <c r="B13" s="17">
        <f>SUMIFS([1]Sheet1!$B:$B,[1]Sheet1!$A:$A,$A13)</f>
        <v>4</v>
      </c>
      <c r="C13" s="17">
        <f>SUMIFS([1]Sheet1!$C:$C,[1]Sheet1!$A:$A,$A13)</f>
        <v>27.502600000000001</v>
      </c>
      <c r="D13" s="16"/>
      <c r="E13" s="16"/>
      <c r="F13" s="17">
        <f>SUMIFS([1]Sheet1!$E:$E,[1]Sheet1!$A:$A,$A13)</f>
        <v>3.8</v>
      </c>
      <c r="G13" s="17">
        <f>SUMIFS([1]Sheet1!$F:$F,[1]Sheet1!$A:$A,$A13)</f>
        <v>26.503699999999998</v>
      </c>
      <c r="H13" s="16"/>
    </row>
    <row r="14" spans="1:9" x14ac:dyDescent="0.25">
      <c r="A14" s="11" t="s">
        <v>11</v>
      </c>
      <c r="B14" s="17">
        <f>SUMIFS([1]Sheet1!$B:$B,[1]Sheet1!$A:$A,$A14)</f>
        <v>3.5999999999999996</v>
      </c>
      <c r="C14" s="17">
        <f>SUMIFS([1]Sheet1!$C:$C,[1]Sheet1!$A:$A,$A14)</f>
        <v>158.714</v>
      </c>
      <c r="D14" s="16">
        <f>SUMIFS([1]Sheet1!$D:$D,[1]Sheet1!$A:$A,$A14)</f>
        <v>0.01</v>
      </c>
      <c r="E14" s="16"/>
      <c r="F14" s="17">
        <f>SUMIFS([1]Sheet1!$E:$E,[1]Sheet1!$A:$A,$A14)</f>
        <v>14.7</v>
      </c>
      <c r="G14" s="17">
        <f>SUMIFS([1]Sheet1!$F:$F,[1]Sheet1!$A:$A,$A14)</f>
        <v>133.40299999999999</v>
      </c>
      <c r="H14" s="16">
        <f>SUMIFS([1]Sheet1!$G:$G,[1]Sheet1!$A:$A,$A14)</f>
        <v>8.8532E-2</v>
      </c>
    </row>
    <row r="15" spans="1:9" ht="6" customHeight="1" thickBot="1" x14ac:dyDescent="0.3">
      <c r="A15" s="12"/>
      <c r="B15" s="13"/>
      <c r="C15" s="13"/>
      <c r="D15" s="13"/>
      <c r="E15" s="13"/>
      <c r="F15" s="13"/>
      <c r="G15" s="13"/>
      <c r="H15" s="13"/>
    </row>
    <row r="16" spans="1:9" ht="6" customHeight="1" thickTop="1" x14ac:dyDescent="0.25">
      <c r="A16" s="14"/>
      <c r="B16" s="15"/>
      <c r="C16" s="15"/>
      <c r="D16" s="15"/>
      <c r="E16" s="15"/>
      <c r="F16" s="15"/>
      <c r="G16" s="15"/>
      <c r="H16" s="15"/>
    </row>
    <row r="17" spans="1:8" ht="51.95" customHeight="1" x14ac:dyDescent="0.25">
      <c r="A17" s="21" t="s">
        <v>17</v>
      </c>
      <c r="B17" s="21"/>
      <c r="C17" s="21"/>
      <c r="D17" s="21"/>
      <c r="E17" s="21"/>
      <c r="F17" s="21"/>
      <c r="G17" s="21"/>
      <c r="H17" s="21"/>
    </row>
    <row r="18" spans="1:8" x14ac:dyDescent="0.25">
      <c r="A18" s="21"/>
      <c r="B18" s="21"/>
      <c r="C18" s="21"/>
      <c r="D18" s="21"/>
      <c r="E18" s="21"/>
      <c r="F18" s="21"/>
      <c r="G18" s="21"/>
      <c r="H18" s="21"/>
    </row>
    <row r="19" spans="1:8" x14ac:dyDescent="0.25">
      <c r="A19" s="21"/>
      <c r="B19" s="21"/>
      <c r="C19" s="21"/>
      <c r="D19" s="21"/>
      <c r="E19" s="21"/>
      <c r="F19" s="21"/>
      <c r="G19" s="21"/>
      <c r="H19" s="21"/>
    </row>
    <row r="20" spans="1:8" x14ac:dyDescent="0.25">
      <c r="A20" s="21"/>
      <c r="B20" s="21"/>
      <c r="C20" s="21"/>
      <c r="D20" s="21"/>
      <c r="E20" s="21"/>
      <c r="F20" s="21"/>
      <c r="G20" s="21"/>
      <c r="H20" s="21"/>
    </row>
    <row r="21" spans="1:8" x14ac:dyDescent="0.25">
      <c r="A21" s="21"/>
      <c r="B21" s="21"/>
      <c r="C21" s="21"/>
      <c r="D21" s="21"/>
      <c r="E21" s="21"/>
      <c r="F21" s="21"/>
      <c r="G21" s="21"/>
      <c r="H21" s="21"/>
    </row>
    <row r="22" spans="1:8" x14ac:dyDescent="0.25">
      <c r="A22" s="21"/>
      <c r="B22" s="21"/>
      <c r="C22" s="21"/>
      <c r="D22" s="21"/>
      <c r="E22" s="21"/>
      <c r="F22" s="21"/>
      <c r="G22" s="21"/>
      <c r="H22" s="21"/>
    </row>
    <row r="23" spans="1:8" x14ac:dyDescent="0.25">
      <c r="A23" s="21"/>
      <c r="B23" s="21"/>
      <c r="C23" s="21"/>
      <c r="D23" s="21"/>
      <c r="E23" s="21"/>
      <c r="F23" s="21"/>
      <c r="G23" s="21"/>
      <c r="H23" s="21"/>
    </row>
  </sheetData>
  <mergeCells count="5">
    <mergeCell ref="A17:H23"/>
    <mergeCell ref="B4:D4"/>
    <mergeCell ref="F4:H4"/>
    <mergeCell ref="A1:H1"/>
    <mergeCell ref="A2:H2"/>
  </mergeCells>
  <pageMargins left="0.7" right="0.7" top="0.75" bottom="0.7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raw_data</vt:lpstr>
      <vt:lpstr>raw_data!Print_Area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Danny</cp:lastModifiedBy>
  <cp:lastPrinted>2020-06-01T21:14:12Z</cp:lastPrinted>
  <dcterms:created xsi:type="dcterms:W3CDTF">2020-05-30T22:55:19Z</dcterms:created>
  <dcterms:modified xsi:type="dcterms:W3CDTF">2020-06-01T21:14:52Z</dcterms:modified>
</cp:coreProperties>
</file>